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mle\OneDrive\Escritorio\IMMUJERES\2026\Estados Financieros\Reportes\cta publica\02\"/>
    </mc:Choice>
  </mc:AlternateContent>
  <xr:revisionPtr revIDLastSave="0" documentId="13_ncr:1_{576B36A1-4801-48A0-B747-BBF305C518E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4" l="1"/>
  <c r="G15" i="4"/>
  <c r="G38" i="4"/>
  <c r="F38" i="4"/>
  <c r="D38" i="4"/>
  <c r="C38" i="4"/>
  <c r="B38" i="4"/>
  <c r="F29" i="4"/>
  <c r="G29" i="4"/>
  <c r="E29" i="4"/>
  <c r="E38" i="4" s="1"/>
  <c r="D29" i="4"/>
  <c r="C29" i="4"/>
  <c r="B29" i="4"/>
  <c r="G35" i="4"/>
  <c r="F35" i="4"/>
  <c r="E35" i="4"/>
  <c r="D35" i="4"/>
  <c r="C35" i="4"/>
  <c r="B35" i="4"/>
  <c r="G19" i="4"/>
  <c r="F19" i="4"/>
  <c r="E19" i="4"/>
  <c r="D19" i="4"/>
  <c r="C19" i="4"/>
  <c r="B19" i="4"/>
  <c r="E15" i="4"/>
  <c r="D15" i="4"/>
  <c r="C15" i="4"/>
  <c r="B15" i="4"/>
</calcChain>
</file>

<file path=xl/sharedStrings.xml><?xml version="1.0" encoding="utf-8"?>
<sst xmlns="http://schemas.openxmlformats.org/spreadsheetml/2006/main" count="55" uniqueCount="34">
  <si>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</si>
  <si>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</si>
  <si>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</si>
  <si>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</si>
  <si>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</si>
  <si>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</si>
  <si>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</si>
  <si>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</si>
  <si>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</si>
  <si>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</si>
  <si>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</si>
  <si>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</si>
  <si>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</si>
  <si>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</si>
  <si>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</si>
  <si>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</si>
  <si>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</si>
  <si>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</si>
  <si>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</si>
  <si>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</si>
  <si>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</si>
  <si>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</si>
  <si>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</si>
  <si>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</si>
  <si>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</si>
  <si>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</si>
  <si>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</si>
  <si>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</si>
  <si>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_______________________________________________________________</t>
  </si>
  <si>
    <t>DIRECTORA GENERAL Y SECRETARIA TÉCNICA DEL CONSEJO
DRA. IVONNE JANNETTE PÉREZ WILSON</t>
  </si>
  <si>
    <t>DIRECTORA ADMINISTRATIVA 
MTRA. CLAUDIA ANGÉLICA DURAN HERNÁNDEZ.</t>
  </si>
  <si>
    <t>Bajo protesta de decir verdad declaramos que los Estados Financieros y sus notas, son razonablemente correctos y son responsabilidad del emisor.</t>
  </si>
  <si>
    <t>Instituto Municipal de las Mujeres
Estado Analítico de Ingresos
Del 01 de enero al 30 de junio de 2026
(Cifras en Pesos)</t>
  </si>
  <si>
    <t>Certifico que el Consejo Directivo en sesión ordinaria del 10 de julio de 2026 aprobó la información Financiera del IMMUJERES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</si>
</sst>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11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/>
    </xf>
    <xf numFmtId="0" fontId="8" fillId="2" borderId="11" xfId="8" applyFont="1" applyFill="1" applyBorder="1" applyAlignment="1">
      <alignment horizontal="center" vertical="center" wrapText="1"/>
    </xf>
    <xf numFmtId="0" fontId="8" fillId="2" borderId="12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6" fillId="0" borderId="0" xfId="8" applyFont="1" applyAlignment="1" applyProtection="1">
      <alignment vertical="center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3" fillId="0" borderId="13" xfId="8" applyFont="1" applyBorder="1" applyAlignment="1" applyProtection="1">
      <alignment horizontal="left" vertical="center" wrapText="1" indent="1"/>
      <protection locked="0"/>
    </xf>
    <xf numFmtId="4" fontId="3" fillId="0" borderId="7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 applyProtection="1">
      <alignment horizontal="left" vertical="center" wrapText="1" indent="1"/>
      <protection locked="0"/>
    </xf>
    <xf numFmtId="4" fontId="3" fillId="0" borderId="9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>
      <alignment horizontal="left" vertical="center" wrapText="1" indent="1"/>
    </xf>
    <xf numFmtId="0" fontId="3" fillId="0" borderId="13" xfId="8" applyFont="1" applyBorder="1" applyAlignment="1" applyProtection="1">
      <alignment vertical="center"/>
      <protection locked="0"/>
    </xf>
    <xf numFmtId="4" fontId="3" fillId="0" borderId="8" xfId="8" applyNumberFormat="1" applyFont="1" applyBorder="1" applyAlignment="1" applyProtection="1">
      <alignment vertical="center"/>
      <protection locked="0"/>
    </xf>
    <xf numFmtId="0" fontId="8" fillId="0" borderId="14" xfId="8" applyFont="1" applyBorder="1" applyAlignment="1" applyProtection="1">
      <alignment horizontal="left" vertical="center" indent="3"/>
      <protection locked="0"/>
    </xf>
    <xf numFmtId="4" fontId="8" fillId="0" borderId="2" xfId="8" applyNumberFormat="1" applyFont="1" applyBorder="1" applyAlignment="1" applyProtection="1">
      <alignment vertical="center"/>
      <protection locked="0"/>
    </xf>
    <xf numFmtId="4" fontId="8" fillId="0" borderId="4" xfId="8" applyNumberFormat="1" applyFont="1" applyBorder="1" applyAlignment="1" applyProtection="1">
      <alignment vertical="center"/>
      <protection locked="0"/>
    </xf>
    <xf numFmtId="0" fontId="7" fillId="0" borderId="6" xfId="8" applyFont="1" applyBorder="1" applyAlignment="1" applyProtection="1">
      <alignment vertical="center"/>
      <protection locked="0"/>
    </xf>
    <xf numFmtId="4" fontId="7" fillId="0" borderId="6" xfId="8" applyNumberFormat="1" applyFont="1" applyBorder="1" applyAlignment="1" applyProtection="1">
      <alignment vertical="center"/>
      <protection locked="0"/>
    </xf>
    <xf numFmtId="4" fontId="7" fillId="0" borderId="1" xfId="8" applyNumberFormat="1" applyFont="1" applyBorder="1" applyAlignment="1" applyProtection="1">
      <alignment vertical="center"/>
      <protection locked="0"/>
    </xf>
    <xf numFmtId="4" fontId="8" fillId="0" borderId="3" xfId="8" applyNumberFormat="1" applyFont="1" applyBorder="1" applyAlignment="1" applyProtection="1">
      <alignment vertical="center"/>
      <protection locked="0"/>
    </xf>
    <xf numFmtId="4" fontId="8" fillId="0" borderId="8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/>
    </xf>
    <xf numFmtId="4" fontId="7" fillId="0" borderId="9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 wrapText="1"/>
    </xf>
    <xf numFmtId="4" fontId="8" fillId="0" borderId="9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>
      <alignment horizontal="left" vertical="center" wrapText="1"/>
    </xf>
    <xf numFmtId="0" fontId="8" fillId="0" borderId="13" xfId="8" applyFont="1" applyBorder="1" applyAlignment="1">
      <alignment vertical="center"/>
    </xf>
    <xf numFmtId="0" fontId="8" fillId="0" borderId="14" xfId="8" applyFont="1" applyBorder="1" applyAlignment="1">
      <alignment horizontal="center" vertical="center" wrapText="1"/>
    </xf>
    <xf numFmtId="4" fontId="8" fillId="0" borderId="5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vertical="center"/>
      <protection locked="0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 wrapText="1"/>
    </xf>
    <xf numFmtId="0" fontId="0" fillId="0" borderId="0" xfId="0" applyAlignment="1">
      <alignment vertical="center"/>
    </xf>
    <xf numFmtId="0" fontId="11" fillId="0" borderId="0" xfId="0" applyFont="1" applyAlignment="1">
      <alignment horizontal="center" vertical="top" wrapText="1"/>
    </xf>
    <xf numFmtId="4" fontId="11" fillId="0" borderId="0" xfId="0" applyNumberFormat="1" applyFont="1" applyAlignment="1">
      <alignment horizontal="center" vertical="top" wrapText="1"/>
    </xf>
    <xf numFmtId="0" fontId="0" fillId="0" borderId="0" xfId="8" applyFont="1" applyAlignment="1" applyProtection="1">
      <alignment horizontal="left" vertical="center" wrapText="1"/>
      <protection locked="0"/>
    </xf>
    <xf numFmtId="0" fontId="6" fillId="2" borderId="10" xfId="8" applyFont="1" applyFill="1" applyBorder="1" applyAlignment="1" applyProtection="1">
      <alignment horizontal="center" vertical="center" wrapText="1"/>
      <protection locked="0"/>
    </xf>
    <xf numFmtId="0" fontId="6" fillId="2" borderId="6" xfId="8" applyFont="1" applyFill="1" applyBorder="1" applyAlignment="1" applyProtection="1">
      <alignment horizontal="center" vertical="center"/>
      <protection locked="0"/>
    </xf>
    <xf numFmtId="0" fontId="6" fillId="2" borderId="1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 applyProtection="1">
      <alignment horizontal="center" vertical="center"/>
      <protection locked="0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  <xf numFmtId="4" fontId="3" fillId="0" borderId="0" xfId="8" applyNumberFormat="1" applyFont="1" applyAlignment="1" applyProtection="1">
      <alignment vertical="center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198120</xdr:colOff>
      <xdr:row>46</xdr:row>
      <xdr:rowOff>112395</xdr:rowOff>
    </xdr:from>
    <xdr:to>
      <xdr:col>5</xdr:col>
      <xdr:colOff>876300</xdr:colOff>
      <xdr:row>46</xdr:row>
      <xdr:rowOff>123825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157BBFA7-2723-4C66-AB00-555B8A997666}"/>
            </a:ext>
          </a:extLst>
        </xdr:cNvPr>
        <xdr:cNvCxnSpPr/>
      </xdr:nvCxnSpPr>
      <xdr:spPr>
        <a:xfrm>
          <a:off x="6494145" y="8380095"/>
          <a:ext cx="1630680" cy="1143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2"/>
  <sheetViews>
    <sheetView showGridLines="0" tabSelected="1" topLeftCell="A5" zoomScaleNormal="100" workbookViewId="0">
      <selection activeCell="I11" sqref="I11"/>
    </sheetView>
  </sheetViews>
  <sheetFormatPr baseColWidth="10" defaultColWidth="12" defaultRowHeight="10.199999999999999" x14ac:dyDescent="0.2"/>
  <cols>
    <col min="1" max="1" width="62.42578125" style="8" customWidth="1"/>
    <col min="2" max="2" width="17.85546875" style="8" customWidth="1"/>
    <col min="3" max="3" width="19.85546875" style="8" customWidth="1"/>
    <col min="4" max="5" width="17.85546875" style="8" customWidth="1"/>
    <col min="6" max="6" width="18.85546875" style="8" customWidth="1"/>
    <col min="7" max="7" width="17.85546875" style="8" customWidth="1"/>
    <col min="8" max="8" width="12" style="8"/>
    <col min="9" max="9" width="13.5703125" style="8" bestFit="1" customWidth="1"/>
    <col min="10" max="16384" width="12" style="8"/>
  </cols>
  <sheetData>
    <row r="1" spans="1:9" ht="45" customHeight="1" x14ac:dyDescent="0.2">
      <c r="A1" s="41" t="s">
        <v>32</v>
      </c>
      <c r="B1" s="42"/>
      <c r="C1" s="42"/>
      <c r="D1" s="42"/>
      <c r="E1" s="42"/>
      <c r="F1" s="42"/>
      <c r="G1" s="43"/>
    </row>
    <row r="2" spans="1:9" s="9" customFormat="1" x14ac:dyDescent="0.2">
      <c r="A2" s="4"/>
      <c r="B2" s="46" t="s">
        <v>0</v>
      </c>
      <c r="C2" s="47"/>
      <c r="D2" s="47"/>
      <c r="E2" s="47"/>
      <c r="F2" s="48"/>
      <c r="G2" s="44" t="s">
        <v>1</v>
      </c>
    </row>
    <row r="3" spans="1:9" s="10" customFormat="1" ht="24.9" customHeight="1" x14ac:dyDescent="0.2">
      <c r="A3" s="5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45"/>
    </row>
    <row r="4" spans="1:9" x14ac:dyDescent="0.2">
      <c r="A4" s="11" t="s">
        <v>8</v>
      </c>
      <c r="B4" s="12">
        <v>0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</row>
    <row r="5" spans="1:9" x14ac:dyDescent="0.2">
      <c r="A5" s="13" t="s">
        <v>9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</row>
    <row r="6" spans="1:9" x14ac:dyDescent="0.2">
      <c r="A6" s="11" t="s">
        <v>10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</row>
    <row r="7" spans="1:9" x14ac:dyDescent="0.2">
      <c r="A7" s="11" t="s">
        <v>11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</row>
    <row r="8" spans="1:9" x14ac:dyDescent="0.2">
      <c r="A8" s="15" t="s">
        <v>12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</row>
    <row r="9" spans="1:9" x14ac:dyDescent="0.2">
      <c r="A9" s="13" t="s">
        <v>13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9" ht="20.399999999999999" x14ac:dyDescent="0.2">
      <c r="A10" s="11" t="s">
        <v>14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9" ht="20.399999999999999" x14ac:dyDescent="0.2">
      <c r="A11" s="11" t="s">
        <v>15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9" ht="20.399999999999999" x14ac:dyDescent="0.2">
      <c r="A12" s="11" t="s">
        <v>16</v>
      </c>
      <c r="B12" s="14">
        <v>65046985</v>
      </c>
      <c r="C12" s="14">
        <v>2610496</v>
      </c>
      <c r="D12" s="14">
        <v>67657481</v>
      </c>
      <c r="E12" s="14">
        <v>33929706.399999999</v>
      </c>
      <c r="F12" s="14">
        <v>33929706.399999999</v>
      </c>
      <c r="G12" s="14">
        <v>-31117278.600000001</v>
      </c>
    </row>
    <row r="13" spans="1:9" x14ac:dyDescent="0.2">
      <c r="A13" s="11" t="s">
        <v>17</v>
      </c>
      <c r="B13" s="14">
        <v>0</v>
      </c>
      <c r="C13" s="14">
        <v>3004579.71</v>
      </c>
      <c r="D13" s="14">
        <v>3004579.71</v>
      </c>
      <c r="E13" s="14">
        <v>0</v>
      </c>
      <c r="F13" s="14">
        <v>0</v>
      </c>
      <c r="G13" s="14">
        <v>0</v>
      </c>
    </row>
    <row r="14" spans="1:9" x14ac:dyDescent="0.2">
      <c r="A14" s="16"/>
      <c r="B14" s="17"/>
      <c r="C14" s="17"/>
      <c r="D14" s="17"/>
      <c r="E14" s="17"/>
      <c r="F14" s="17"/>
      <c r="G14" s="17"/>
    </row>
    <row r="15" spans="1:9" x14ac:dyDescent="0.2">
      <c r="A15" s="18" t="s">
        <v>18</v>
      </c>
      <c r="B15" s="19">
        <f>+SUM(B4:B14)</f>
        <v>65046985</v>
      </c>
      <c r="C15" s="19">
        <f t="shared" ref="C15:G15" si="0">+SUM(C4:C14)</f>
        <v>5615075.71</v>
      </c>
      <c r="D15" s="19">
        <f t="shared" si="0"/>
        <v>70662060.709999993</v>
      </c>
      <c r="E15" s="19">
        <f t="shared" si="0"/>
        <v>33929706.399999999</v>
      </c>
      <c r="F15" s="19">
        <f>+SUM(F4:F14)</f>
        <v>33929706.399999999</v>
      </c>
      <c r="G15" s="19">
        <f t="shared" si="0"/>
        <v>-31117278.600000001</v>
      </c>
      <c r="I15" s="49"/>
    </row>
    <row r="16" spans="1:9" x14ac:dyDescent="0.2">
      <c r="A16" s="21"/>
      <c r="B16" s="22"/>
      <c r="C16" s="22"/>
      <c r="D16" s="23"/>
      <c r="E16" s="24" t="s">
        <v>19</v>
      </c>
      <c r="F16" s="20"/>
      <c r="G16" s="25">
        <v>0</v>
      </c>
    </row>
    <row r="17" spans="1:7" ht="10.5" customHeight="1" x14ac:dyDescent="0.2">
      <c r="A17" s="6"/>
      <c r="B17" s="46" t="s">
        <v>0</v>
      </c>
      <c r="C17" s="47"/>
      <c r="D17" s="47"/>
      <c r="E17" s="47"/>
      <c r="F17" s="48"/>
      <c r="G17" s="44" t="s">
        <v>1</v>
      </c>
    </row>
    <row r="18" spans="1:7" ht="20.399999999999999" x14ac:dyDescent="0.2">
      <c r="A18" s="7" t="s">
        <v>2</v>
      </c>
      <c r="B18" s="1" t="s">
        <v>3</v>
      </c>
      <c r="C18" s="2" t="s">
        <v>4</v>
      </c>
      <c r="D18" s="2" t="s">
        <v>5</v>
      </c>
      <c r="E18" s="2" t="s">
        <v>6</v>
      </c>
      <c r="F18" s="3" t="s">
        <v>7</v>
      </c>
      <c r="G18" s="45"/>
    </row>
    <row r="19" spans="1:7" x14ac:dyDescent="0.2">
      <c r="A19" s="26" t="s">
        <v>20</v>
      </c>
      <c r="B19" s="29">
        <f>+SUM(B20:B27)</f>
        <v>0</v>
      </c>
      <c r="C19" s="29">
        <f t="shared" ref="C19:G19" si="1">+SUM(C20:C27)</f>
        <v>0</v>
      </c>
      <c r="D19" s="29">
        <f t="shared" si="1"/>
        <v>0</v>
      </c>
      <c r="E19" s="29">
        <f t="shared" si="1"/>
        <v>0</v>
      </c>
      <c r="F19" s="29">
        <f t="shared" si="1"/>
        <v>0</v>
      </c>
      <c r="G19" s="29">
        <f t="shared" si="1"/>
        <v>0</v>
      </c>
    </row>
    <row r="20" spans="1:7" x14ac:dyDescent="0.2">
      <c r="A20" s="15" t="s">
        <v>8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</row>
    <row r="21" spans="1:7" x14ac:dyDescent="0.2">
      <c r="A21" s="15" t="s">
        <v>9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</row>
    <row r="22" spans="1:7" x14ac:dyDescent="0.2">
      <c r="A22" s="15" t="s">
        <v>10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</row>
    <row r="23" spans="1:7" x14ac:dyDescent="0.2">
      <c r="A23" s="15" t="s">
        <v>11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</row>
    <row r="24" spans="1:7" ht="11.4" x14ac:dyDescent="0.2">
      <c r="A24" s="15" t="s">
        <v>21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</row>
    <row r="25" spans="1:7" ht="11.4" x14ac:dyDescent="0.2">
      <c r="A25" s="15" t="s">
        <v>22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</row>
    <row r="26" spans="1:7" ht="20.399999999999999" x14ac:dyDescent="0.2">
      <c r="A26" s="15" t="s">
        <v>15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</row>
    <row r="27" spans="1:7" ht="20.399999999999999" x14ac:dyDescent="0.2">
      <c r="A27" s="15" t="s">
        <v>16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</row>
    <row r="28" spans="1:7" x14ac:dyDescent="0.2">
      <c r="A28" s="15"/>
      <c r="B28" s="27"/>
      <c r="C28" s="27"/>
      <c r="D28" s="27"/>
      <c r="E28" s="27"/>
      <c r="F28" s="27"/>
      <c r="G28" s="27"/>
    </row>
    <row r="29" spans="1:7" ht="30.6" x14ac:dyDescent="0.2">
      <c r="A29" s="28" t="s">
        <v>23</v>
      </c>
      <c r="B29" s="29">
        <f>SUM(B30:B33)</f>
        <v>65046985</v>
      </c>
      <c r="C29" s="29">
        <f>SUM(C30:C33)</f>
        <v>2610496</v>
      </c>
      <c r="D29" s="29">
        <f>SUM(D30:D33)</f>
        <v>67657481</v>
      </c>
      <c r="E29" s="29">
        <f>SUM(E30:E33)</f>
        <v>33929706.399999999</v>
      </c>
      <c r="F29" s="29">
        <f>SUM(F30:F33)</f>
        <v>33929706.399999999</v>
      </c>
      <c r="G29" s="29">
        <f t="shared" ref="G29" si="2">+SUM(G30:G33)</f>
        <v>-31117278.600000001</v>
      </c>
    </row>
    <row r="30" spans="1:7" x14ac:dyDescent="0.2">
      <c r="A30" s="15" t="s">
        <v>9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</row>
    <row r="31" spans="1:7" x14ac:dyDescent="0.2">
      <c r="A31" s="15" t="s">
        <v>12</v>
      </c>
      <c r="B31" s="27">
        <v>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</row>
    <row r="32" spans="1:7" ht="21.6" x14ac:dyDescent="0.2">
      <c r="A32" s="15" t="s">
        <v>24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</row>
    <row r="33" spans="1:7" ht="20.399999999999999" x14ac:dyDescent="0.2">
      <c r="A33" s="15" t="s">
        <v>16</v>
      </c>
      <c r="B33" s="27">
        <v>65046985</v>
      </c>
      <c r="C33" s="27">
        <v>2610496</v>
      </c>
      <c r="D33" s="27">
        <v>67657481</v>
      </c>
      <c r="E33" s="27">
        <v>33929706.399999999</v>
      </c>
      <c r="F33" s="27">
        <v>33929706.399999999</v>
      </c>
      <c r="G33" s="27">
        <v>-31117278.600000001</v>
      </c>
    </row>
    <row r="34" spans="1:7" x14ac:dyDescent="0.2">
      <c r="A34" s="30"/>
      <c r="B34" s="27"/>
      <c r="C34" s="27"/>
      <c r="D34" s="27"/>
      <c r="E34" s="27"/>
      <c r="F34" s="27"/>
      <c r="G34" s="27"/>
    </row>
    <row r="35" spans="1:7" x14ac:dyDescent="0.2">
      <c r="A35" s="31" t="s">
        <v>17</v>
      </c>
      <c r="B35" s="29">
        <f>+B36</f>
        <v>0</v>
      </c>
      <c r="C35" s="29">
        <f t="shared" ref="C35:G35" si="3">+C36</f>
        <v>3004579.71</v>
      </c>
      <c r="D35" s="29">
        <f t="shared" si="3"/>
        <v>3004579.71</v>
      </c>
      <c r="E35" s="29">
        <f t="shared" si="3"/>
        <v>0</v>
      </c>
      <c r="F35" s="29">
        <f t="shared" si="3"/>
        <v>0</v>
      </c>
      <c r="G35" s="29">
        <f t="shared" si="3"/>
        <v>0</v>
      </c>
    </row>
    <row r="36" spans="1:7" x14ac:dyDescent="0.2">
      <c r="A36" s="15" t="s">
        <v>17</v>
      </c>
      <c r="B36" s="27">
        <v>0</v>
      </c>
      <c r="C36" s="27">
        <v>3004579.71</v>
      </c>
      <c r="D36" s="27">
        <v>3004579.71</v>
      </c>
      <c r="E36" s="27">
        <v>0</v>
      </c>
      <c r="F36" s="27">
        <v>0</v>
      </c>
      <c r="G36" s="27">
        <v>0</v>
      </c>
    </row>
    <row r="37" spans="1:7" x14ac:dyDescent="0.2">
      <c r="A37" s="15"/>
      <c r="B37" s="29"/>
      <c r="C37" s="29"/>
      <c r="D37" s="29"/>
      <c r="E37" s="29"/>
      <c r="F37" s="29"/>
      <c r="G37" s="29"/>
    </row>
    <row r="38" spans="1:7" x14ac:dyDescent="0.2">
      <c r="A38" s="32" t="s">
        <v>18</v>
      </c>
      <c r="B38" s="19">
        <f>SUM(B19,B29,B35)</f>
        <v>65046985</v>
      </c>
      <c r="C38" s="19">
        <f t="shared" ref="C38:G38" si="4">SUM(C19,C29,C35)</f>
        <v>5615075.71</v>
      </c>
      <c r="D38" s="19">
        <f t="shared" si="4"/>
        <v>70662060.709999993</v>
      </c>
      <c r="E38" s="19">
        <f t="shared" si="4"/>
        <v>33929706.399999999</v>
      </c>
      <c r="F38" s="19">
        <f t="shared" si="4"/>
        <v>33929706.399999999</v>
      </c>
      <c r="G38" s="19">
        <f t="shared" si="4"/>
        <v>-31117278.600000001</v>
      </c>
    </row>
    <row r="39" spans="1:7" x14ac:dyDescent="0.2">
      <c r="A39" s="21"/>
      <c r="B39" s="22"/>
      <c r="C39" s="22"/>
      <c r="D39" s="22"/>
      <c r="E39" s="24" t="s">
        <v>19</v>
      </c>
      <c r="F39" s="33"/>
      <c r="G39" s="25">
        <v>0</v>
      </c>
    </row>
    <row r="41" spans="1:7" ht="11.4" x14ac:dyDescent="0.2">
      <c r="A41" s="34" t="s">
        <v>25</v>
      </c>
    </row>
    <row r="42" spans="1:7" ht="11.4" x14ac:dyDescent="0.2">
      <c r="A42" s="34" t="s">
        <v>26</v>
      </c>
    </row>
    <row r="43" spans="1:7" ht="27" customHeight="1" x14ac:dyDescent="0.2">
      <c r="A43" s="40" t="s">
        <v>27</v>
      </c>
      <c r="B43" s="40"/>
      <c r="C43" s="40"/>
      <c r="D43" s="40"/>
      <c r="E43" s="40"/>
      <c r="F43" s="40"/>
      <c r="G43" s="40"/>
    </row>
    <row r="44" spans="1:7" x14ac:dyDescent="0.2">
      <c r="A44" s="34" t="s">
        <v>31</v>
      </c>
    </row>
    <row r="46" spans="1:7" x14ac:dyDescent="0.2">
      <c r="E46" s="37"/>
    </row>
    <row r="47" spans="1:7" x14ac:dyDescent="0.2">
      <c r="A47" s="35" t="s">
        <v>28</v>
      </c>
      <c r="E47" s="37"/>
    </row>
    <row r="48" spans="1:7" ht="39" customHeight="1" x14ac:dyDescent="0.2">
      <c r="A48" s="36" t="s">
        <v>29</v>
      </c>
      <c r="E48" s="39" t="s">
        <v>30</v>
      </c>
      <c r="F48" s="39"/>
    </row>
    <row r="49" spans="1:5" x14ac:dyDescent="0.2">
      <c r="A49" s="38" t="s">
        <v>33</v>
      </c>
      <c r="E49" s="37"/>
    </row>
    <row r="50" spans="1:5" x14ac:dyDescent="0.2">
      <c r="A50" s="38"/>
    </row>
    <row r="51" spans="1:5" x14ac:dyDescent="0.2">
      <c r="A51" s="37"/>
    </row>
    <row r="52" spans="1:5" x14ac:dyDescent="0.2">
      <c r="A52" s="37"/>
    </row>
  </sheetData>
  <sheetProtection formatCells="0" formatColumns="0" formatRows="0" insertRows="0" autoFilter="0"/>
  <mergeCells count="8">
    <mergeCell ref="A49:A50"/>
    <mergeCell ref="E48:F48"/>
    <mergeCell ref="A43:G43"/>
    <mergeCell ref="A1:G1"/>
    <mergeCell ref="G2:G3"/>
    <mergeCell ref="G17:G18"/>
    <mergeCell ref="B2:F2"/>
    <mergeCell ref="B17:F17"/>
  </mergeCells>
  <printOptions horizontalCentered="1"/>
  <pageMargins left="0.70866141732283472" right="0.70866141732283472" top="0.74803149606299213" bottom="0.74803149606299213" header="0.31496062992125984" footer="0.31496062992125984"/>
  <pageSetup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INSTITUTO MUNICIPAL MUJER IMM</cp:lastModifiedBy>
  <cp:revision/>
  <cp:lastPrinted>2026-07-10T17:35:44Z</cp:lastPrinted>
  <dcterms:created xsi:type="dcterms:W3CDTF">2012-12-11T20:48:19Z</dcterms:created>
  <dcterms:modified xsi:type="dcterms:W3CDTF">2026-07-13T17:45:27Z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